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'Лист3'!$A$1:$N$23</definedName>
  </definedNames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<sst xmlns="http://schemas.openxmlformats.org/spreadsheetml/2006/main" count="30" uniqueCount="30">
  <si>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</si>
  <si>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</si>
  <si>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</si>
  <si>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</si>
  <si>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</si>
  <si>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</si>
  <si>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</si>
  <si>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</si>
  <si>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</si>
  <si>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</si>
  <si>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</si>
  <si>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</si>
  <si>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</si>
  <si>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</si>
  <si>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ценыгражданско-правового договора 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</si>
  <si>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</si>
  <si>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</si>
  <si>
    <t>не предостав- лено</t>
  </si>
  <si>
    <t>средняя цена за единицу товара, работы, руб.</t>
  </si>
  <si>
    <t>УТВЕРЖДАЮ: Директор Лицея им. Г.Ф. Атякшева ________________ Е.Ю. Павлюк
        М.П.</t>
  </si>
  <si>
    <t>"Работы по огнезащитной обработке деревянных конструкций кровли здания"</t>
  </si>
  <si>
    <t>Работы по огнезащитной обработке деревянных конструкций кровли здания</t>
  </si>
  <si>
    <t>м²</t>
  </si>
  <si>
    <t>Поставщик №1  Исх 667 от 12.05.2014г. Вх. 948 от 16.05.2014г.</t>
  </si>
  <si>
    <t>Поставщик №2  Исх 671 от 12.05.2014г. Вх 946 от 16.05.2014г.</t>
  </si>
  <si>
    <t>Поставщик №3  Исх 670 от 12.05.2014г. Вх 947 от 16.05.2014г.</t>
  </si>
  <si>
    <t>Поставщик №4  Исх 669 от 12.05.2014г. Вх 951 от 16.05.2014г.</t>
  </si>
  <si>
    <t xml:space="preserve">Поставщик №5  Исх.668 от 12.05.14г. Вх </t>
  </si>
  <si>
    <t>Дата подготовки обоснования начальной (максимальной) цены гражданско-правового договора: 06.06.2014 г.</t>
  </si>
  <si>
    <t>пропитка водным раствором антипирентов, антисептиком и целевыми добавками целестропильной системы, лежней, балок, раскосов, подкосов, мауэрлатов, обрешетки и иных открытых деревянных элементов конструкции кровли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</si>
</sst>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48475"/>
          <a:ext cx="156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8.140625" style="0" customWidth="1"/>
    <col min="4" max="4" width="12.28125" style="0" customWidth="1"/>
    <col min="5" max="5" width="56.421875" style="0" customWidth="1"/>
    <col min="6" max="6" width="13.140625" style="0" customWidth="1"/>
    <col min="7" max="7" width="13.8515625" style="0" customWidth="1"/>
    <col min="8" max="11" width="11.7109375" style="0" customWidth="1"/>
    <col min="12" max="13" width="14.140625" style="0" customWidth="1"/>
    <col min="14" max="14" width="23.851562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77.25" customHeight="1">
      <c r="K1" s="22" t="s">
        <v>19</v>
      </c>
      <c r="L1" s="22"/>
      <c r="M1" s="22"/>
      <c r="N1" s="22"/>
    </row>
    <row r="3" spans="1:14" ht="19.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 customHeight="1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7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"/>
    </row>
    <row r="8" spans="1:15" ht="32.25" customHeight="1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1"/>
    </row>
    <row r="9" spans="1:15" ht="15.75">
      <c r="A9" s="21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1"/>
    </row>
    <row r="11" spans="1:14" ht="27" customHeight="1">
      <c r="A11" s="20" t="s">
        <v>6</v>
      </c>
      <c r="B11" s="20" t="s">
        <v>0</v>
      </c>
      <c r="C11" s="16" t="s">
        <v>7</v>
      </c>
      <c r="D11" s="20" t="s">
        <v>5</v>
      </c>
      <c r="E11" s="20" t="s">
        <v>1</v>
      </c>
      <c r="F11" s="20" t="s">
        <v>4</v>
      </c>
      <c r="G11" s="23" t="s">
        <v>2</v>
      </c>
      <c r="H11" s="23"/>
      <c r="I11" s="23"/>
      <c r="J11" s="23"/>
      <c r="K11" s="23"/>
      <c r="L11" s="20" t="s">
        <v>3</v>
      </c>
      <c r="M11" s="16" t="s">
        <v>18</v>
      </c>
      <c r="N11" s="20" t="s">
        <v>10</v>
      </c>
    </row>
    <row r="12" spans="1:14" ht="113.25" customHeight="1">
      <c r="A12" s="20"/>
      <c r="B12" s="20"/>
      <c r="C12" s="17"/>
      <c r="D12" s="20"/>
      <c r="E12" s="20"/>
      <c r="F12" s="20"/>
      <c r="G12" s="13" t="s">
        <v>23</v>
      </c>
      <c r="H12" s="13" t="s">
        <v>24</v>
      </c>
      <c r="I12" s="13" t="s">
        <v>25</v>
      </c>
      <c r="J12" s="13" t="s">
        <v>26</v>
      </c>
      <c r="K12" s="13" t="s">
        <v>27</v>
      </c>
      <c r="L12" s="20"/>
      <c r="M12" s="17"/>
      <c r="N12" s="20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2">
        <v>12</v>
      </c>
      <c r="M13" s="2">
        <v>13</v>
      </c>
      <c r="N13" s="1">
        <v>14</v>
      </c>
    </row>
    <row r="14" spans="1:17" ht="105" customHeight="1">
      <c r="A14" s="1">
        <v>1</v>
      </c>
      <c r="B14" s="2" t="s">
        <v>21</v>
      </c>
      <c r="C14" s="2" t="s">
        <v>22</v>
      </c>
      <c r="D14" s="5">
        <v>575</v>
      </c>
      <c r="E14" s="15" t="s">
        <v>29</v>
      </c>
      <c r="F14" s="2">
        <v>4</v>
      </c>
      <c r="G14" s="28">
        <v>285</v>
      </c>
      <c r="H14" s="28">
        <v>310</v>
      </c>
      <c r="I14" s="28">
        <v>155.5</v>
      </c>
      <c r="J14" s="28">
        <v>126</v>
      </c>
      <c r="K14" s="3" t="s">
        <v>17</v>
      </c>
      <c r="L14" s="4">
        <f>STDEVA(G14:J14)/(SUM(G14:J14)/COUNTIF(G14:J14,"&gt;0"))</f>
        <v>0.4192410011834205</v>
      </c>
      <c r="M14" s="3">
        <f>N14/D14</f>
        <v>219.125</v>
      </c>
      <c r="N14" s="3">
        <f>D14/F14*(SUM(G14:J14))</f>
        <v>125996.875</v>
      </c>
      <c r="Q14" s="12"/>
    </row>
    <row r="15" spans="1:14" ht="15.75">
      <c r="A15" s="25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14"/>
      <c r="N15" s="6">
        <f>SUM(N14:N14)</f>
        <v>125996.875</v>
      </c>
    </row>
    <row r="17" spans="1:2" ht="15.75">
      <c r="A17" s="8" t="s">
        <v>8</v>
      </c>
      <c r="B17" s="8"/>
    </row>
    <row r="21" spans="1:15" ht="106.5" customHeight="1">
      <c r="A21" s="24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/>
    </row>
    <row r="23" ht="15.75">
      <c r="A23" s="8" t="s">
        <v>14</v>
      </c>
    </row>
  </sheetData>
  <sheetProtection/>
  <mergeCells count="18">
    <mergeCell ref="K1:N1"/>
    <mergeCell ref="D11:D12"/>
    <mergeCell ref="B11:B12"/>
    <mergeCell ref="E11:E12"/>
    <mergeCell ref="G11:K11"/>
    <mergeCell ref="A21:N21"/>
    <mergeCell ref="A15:L15"/>
    <mergeCell ref="A8:N8"/>
    <mergeCell ref="A7:N7"/>
    <mergeCell ref="A11:A12"/>
    <mergeCell ref="C11:C12"/>
    <mergeCell ref="A3:N3"/>
    <mergeCell ref="A4:N4"/>
    <mergeCell ref="N11:N12"/>
    <mergeCell ref="L11:L12"/>
    <mergeCell ref="A9:N9"/>
    <mergeCell ref="F11:F12"/>
    <mergeCell ref="M11:M12"/>
  </mergeCells>
  <printOptions/>
  <pageMargins left="0.6299212598425197" right="0.24" top="0.7480314960629921" bottom="0.7480314960629921" header="0.31496062992125984" footer="0.31496062992125984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2014-06-20T04:08:26Z</cp:lastPrinted>
  <dcterms:created xsi:type="dcterms:W3CDTF">1996-10-08T23:32:33Z</dcterms:created>
  <dcterms:modified xsi:type="dcterms:W3CDTF">2014-06-20T04:08:39Z</dcterms:modified>
  <cp:category/>
  <cp:version/>
  <cp:contentType/>
  <cp:contentStatus/>
</cp:coreProperties>
</file>